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Arkusz1!$A$1:$N$30</definedName>
  </definedNames>
  <calcPr calcId="145621"/>
</workbook>
</file>

<file path=xl/calcChain.xml><?xml version="1.0" encoding="utf-8"?>
<calcChain xmlns="http://schemas.openxmlformats.org/spreadsheetml/2006/main">
  <c r="H9" i="1" l="1"/>
  <c r="H7" i="1" l="1"/>
  <c r="H6" i="1"/>
  <c r="H5" i="1"/>
  <c r="H8" i="1" l="1"/>
  <c r="H4" i="1"/>
  <c r="H2" i="1"/>
  <c r="H10" i="1" l="1"/>
</calcChain>
</file>

<file path=xl/sharedStrings.xml><?xml version="1.0" encoding="utf-8"?>
<sst xmlns="http://schemas.openxmlformats.org/spreadsheetml/2006/main" count="45" uniqueCount="45">
  <si>
    <t>1.</t>
  </si>
  <si>
    <t>Budynki i budowle</t>
  </si>
  <si>
    <t>2.</t>
  </si>
  <si>
    <t>3.</t>
  </si>
  <si>
    <t>4.</t>
  </si>
  <si>
    <t>5.</t>
  </si>
  <si>
    <t>6.</t>
  </si>
  <si>
    <t>7.</t>
  </si>
  <si>
    <t>8.</t>
  </si>
  <si>
    <t>50 000,00</t>
  </si>
  <si>
    <t>9.</t>
  </si>
  <si>
    <t>Ubezpieczenie OC od działalności</t>
  </si>
  <si>
    <t>Środki trwałe i pozostałe środki trwałe</t>
  </si>
  <si>
    <t xml:space="preserve">Środki trwałe i pozostałe środki trwałe – sprzęt użyczony ZPKWŚ </t>
  </si>
  <si>
    <t>Wyposażenie niskocenne</t>
  </si>
  <si>
    <t>Wyposażenie dodatkowe samochodów służbowych</t>
  </si>
  <si>
    <t>RODZAJ UBEZPIECZENIA</t>
  </si>
  <si>
    <t>ZAKRES UBEZPIECZENIA</t>
  </si>
  <si>
    <t>UWAGI</t>
  </si>
  <si>
    <t>LP.</t>
  </si>
  <si>
    <t>Sprzęt nie starszy niż 5 lat</t>
  </si>
  <si>
    <t xml:space="preserve">Sprzęt elektroniczny stacjonarny </t>
  </si>
  <si>
    <t xml:space="preserve">Sprzęt elektroniczny przenośny </t>
  </si>
  <si>
    <t>200 000,00</t>
  </si>
  <si>
    <t>SUMA UBEZPIECZENIA OGÓŁEM</t>
  </si>
  <si>
    <t>Biuro ZPKWŚ w Będzinie</t>
  </si>
  <si>
    <t xml:space="preserve">Oddział Biura ZPKWŚ w Kalinie </t>
  </si>
  <si>
    <t>Oddział Biura ZPKWŚ w Rudach</t>
  </si>
  <si>
    <t>Oddział Biura ZPKWŚ w Smoleniu</t>
  </si>
  <si>
    <t>Oddział Biura ZPKWŚ w Żywcu</t>
  </si>
  <si>
    <t>Limit dla kradzieży na tzw. I ryzyko – 20 000,00 zł.</t>
  </si>
  <si>
    <t>Mienie o wartości jednostkowej od 350,0 do 1000,00 zł, będące na wyposażeniu Biura i Oddziałów Biura ZPKWŚ, nie ewidencjonowane w środkach trwałych, dla którego jest prowadzona tylko ewidencja ilościowa.</t>
  </si>
  <si>
    <t>Opony zapasowe i in. sprzęt do samochodów służbowych przechowywane w garażach, pomieszczeniach magazynowych, piwnicach. Mienie nie ewidencjonowane w środkach trwałych, dowodem zakupu jest faktura. Jednostkowa wartość wyposażenia może przekraczać 1 500,00 zł.</t>
  </si>
  <si>
    <t xml:space="preserve">ZPKWŚ jest jednostką budżetową z siedzibą Biura w Będzinie i Oddziałami Biura w Kalinie, Rudach, Smoleniu i Żywcu. Ewidencja księgowa majątku uwzględnia podział na Biuro i Oddziały Biura. Nie prowadzimy szczegółowej ewidencji mienia ruchomego w poszczególnych budynkach Biura i Oddziałów Biura. Sprzęt znajdujący się w poszczególnych budynkach Biura i Oddziałów Biura może być – w razie potrzeby – przeniesiony do innej lokalizacji. </t>
  </si>
  <si>
    <t>Aparaty fotograficzne, telefony komórkowe</t>
  </si>
  <si>
    <t xml:space="preserve">Ubezpieczenie majątku od wszystkich ryzyk łącznie z kradzieżą z włamaniem. Oferta wg wartości odtworzeniowej*. System ubezpieczenia - sumy stałe. Kradzież zwykła - limit 20 000,00 zł, dodatkowo limit 20 000,00 zł kradzieży zwykłej na „Ekologiczny Park”. Dewastacja - limit 80 000,00 zł. </t>
  </si>
  <si>
    <t xml:space="preserve">* w przypadku budynków powiększonej o koszty rozbiórki, usunięcia pozostałości po szkodzie, koszty odbudowy uszkodzonego lub zniszczonego obiektu i jego elementów z zachowaniem dotychczasowych wymiarów, konstrukcji, rodzaju zastosowanych materiałów wraz z nakładami na roboty wykończeniowe, bez względu na stopień amortyzacji i zużycia technicznego przedmiotu ubezpieczenia; w przypadku środków trwałych powiększonej o  koszt naprawy lub ceny nabycia nowego środka trwałego tego samego rodzaju, typu, modelu i o tych samych lub zbliżonych parametrach, bez względu na stopień amortyzacji i zużycia technicznego przedmiotu ubezpieczenia. Odszkodowanie obejmuje wszystkie koszty towarzyszące przywróceniu przedmiotu ubezpieczenia do stanu i funkcjonowania sprzed wystąpienia szkody. </t>
  </si>
  <si>
    <t>Podstawowy rozszerzony o OC pracodawcy oraz szkody wyrządzone na mieniu osób trzecich</t>
  </si>
  <si>
    <t>Miejsca postojowe</t>
  </si>
  <si>
    <t>10.</t>
  </si>
  <si>
    <t>ZPKWŚ jest jednostką budżetową. PKD – 9104 Z. Ilość zatrudnionych pracowników - 47 osób + na umowy-zlecenie 3 osoby + na umowy o dzieło 7 osób.</t>
  </si>
  <si>
    <t>Obrazy</t>
  </si>
  <si>
    <t>11.</t>
  </si>
  <si>
    <t>Olej, płótno, malarstwo</t>
  </si>
  <si>
    <t>Środki trwałe i pozostałe środki trwałe od kwoty powyżej 1000,00 niezależnie od daty przyjęcia (z wyłączeniem sprzętu elektronicznego nie starszego niż 5 lat)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</si>
</sst>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/>
    </xf>
    <xf numFmtId="164" fontId="5" fillId="0" borderId="1" xfId="1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3" fontId="5" fillId="0" borderId="1" xfId="1" applyNumberFormat="1" applyFont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="90" zoomScaleNormal="90" zoomScaleSheetLayoutView="100" workbookViewId="0">
      <selection activeCell="C6" sqref="C6"/>
    </sheetView>
  </sheetViews>
  <sheetFormatPr defaultRowHeight="15" x14ac:dyDescent="0.25"/>
  <cols>
    <col min="1" max="1" width="4.7109375" customWidth="1"/>
    <col min="2" max="2" width="36.28515625" customWidth="1"/>
    <col min="3" max="3" width="13.42578125" customWidth="1"/>
    <col min="4" max="4" width="14.5703125" customWidth="1"/>
    <col min="5" max="6" width="14.28515625" customWidth="1"/>
    <col min="7" max="7" width="15" customWidth="1"/>
    <col min="8" max="8" width="19.42578125" customWidth="1"/>
    <col min="9" max="9" width="23.140625" customWidth="1"/>
    <col min="10" max="10" width="54" customWidth="1"/>
  </cols>
  <sheetData>
    <row r="1" spans="1:10" ht="45" x14ac:dyDescent="0.25">
      <c r="A1" s="3" t="s">
        <v>19</v>
      </c>
      <c r="B1" s="3" t="s">
        <v>16</v>
      </c>
      <c r="C1" s="4" t="s">
        <v>25</v>
      </c>
      <c r="D1" s="4" t="s">
        <v>26</v>
      </c>
      <c r="E1" s="4" t="s">
        <v>27</v>
      </c>
      <c r="F1" s="4" t="s">
        <v>28</v>
      </c>
      <c r="G1" s="4" t="s">
        <v>29</v>
      </c>
      <c r="H1" s="4" t="s">
        <v>24</v>
      </c>
      <c r="I1" s="3" t="s">
        <v>17</v>
      </c>
      <c r="J1" s="3" t="s">
        <v>18</v>
      </c>
    </row>
    <row r="2" spans="1:10" ht="40.5" customHeight="1" x14ac:dyDescent="0.25">
      <c r="A2" s="5" t="s">
        <v>0</v>
      </c>
      <c r="B2" s="5" t="s">
        <v>1</v>
      </c>
      <c r="C2" s="6">
        <v>1388937.76</v>
      </c>
      <c r="D2" s="7">
        <v>324683.37</v>
      </c>
      <c r="E2" s="8">
        <v>786425.78</v>
      </c>
      <c r="F2" s="7">
        <v>4376755.0599999996</v>
      </c>
      <c r="G2" s="7">
        <v>1080244.3999999999</v>
      </c>
      <c r="H2" s="9">
        <f>SUM(C2:G2)</f>
        <v>7957046.3699999992</v>
      </c>
      <c r="I2" s="32" t="s">
        <v>35</v>
      </c>
      <c r="J2" s="5"/>
    </row>
    <row r="3" spans="1:10" ht="40.5" customHeight="1" x14ac:dyDescent="0.25">
      <c r="A3" s="5" t="s">
        <v>2</v>
      </c>
      <c r="B3" s="5" t="s">
        <v>38</v>
      </c>
      <c r="C3" s="10">
        <v>0</v>
      </c>
      <c r="D3" s="10">
        <v>0</v>
      </c>
      <c r="E3" s="10">
        <v>0</v>
      </c>
      <c r="F3" s="7">
        <v>147087.44</v>
      </c>
      <c r="G3" s="10">
        <v>0</v>
      </c>
      <c r="H3" s="11">
        <v>147087.44</v>
      </c>
      <c r="I3" s="33"/>
      <c r="J3" s="12"/>
    </row>
    <row r="4" spans="1:10" ht="24.95" customHeight="1" x14ac:dyDescent="0.25">
      <c r="A4" s="13" t="s">
        <v>3</v>
      </c>
      <c r="B4" s="5" t="s">
        <v>12</v>
      </c>
      <c r="C4" s="14">
        <v>332533.26</v>
      </c>
      <c r="D4" s="14">
        <v>118929.93</v>
      </c>
      <c r="E4" s="13">
        <v>175790.27</v>
      </c>
      <c r="F4" s="13">
        <v>530741.96</v>
      </c>
      <c r="G4" s="13">
        <v>97865.53</v>
      </c>
      <c r="H4" s="15">
        <f t="shared" ref="H4:H10" si="0">SUM(C4:G4)</f>
        <v>1255860.95</v>
      </c>
      <c r="I4" s="33"/>
      <c r="J4" s="29" t="s">
        <v>44</v>
      </c>
    </row>
    <row r="5" spans="1:10" ht="40.5" customHeight="1" x14ac:dyDescent="0.25">
      <c r="A5" s="16" t="s">
        <v>4</v>
      </c>
      <c r="B5" s="5" t="s">
        <v>13</v>
      </c>
      <c r="C5" s="10">
        <v>0</v>
      </c>
      <c r="D5" s="10">
        <v>0</v>
      </c>
      <c r="E5" s="17">
        <v>3997.01</v>
      </c>
      <c r="F5" s="10">
        <v>0</v>
      </c>
      <c r="G5" s="10">
        <v>0</v>
      </c>
      <c r="H5" s="15">
        <f t="shared" si="0"/>
        <v>3997.01</v>
      </c>
      <c r="I5" s="33"/>
      <c r="J5" s="30"/>
    </row>
    <row r="6" spans="1:10" ht="24.95" customHeight="1" x14ac:dyDescent="0.25">
      <c r="A6" s="18" t="s">
        <v>5</v>
      </c>
      <c r="B6" s="13" t="s">
        <v>21</v>
      </c>
      <c r="C6" s="19">
        <v>90399.96</v>
      </c>
      <c r="D6" s="19">
        <v>5499.96</v>
      </c>
      <c r="E6" s="19">
        <v>7766.7</v>
      </c>
      <c r="F6" s="19">
        <v>10352.68</v>
      </c>
      <c r="G6" s="19">
        <v>13171.3</v>
      </c>
      <c r="H6" s="20">
        <f t="shared" si="0"/>
        <v>127190.60000000002</v>
      </c>
      <c r="I6" s="33"/>
      <c r="J6" s="31" t="s">
        <v>20</v>
      </c>
    </row>
    <row r="7" spans="1:10" ht="24.95" customHeight="1" x14ac:dyDescent="0.25">
      <c r="A7" s="18" t="s">
        <v>6</v>
      </c>
      <c r="B7" s="13" t="s">
        <v>22</v>
      </c>
      <c r="C7" s="19">
        <v>23950.66</v>
      </c>
      <c r="D7" s="19">
        <v>3049.53</v>
      </c>
      <c r="E7" s="19">
        <v>1858.53</v>
      </c>
      <c r="F7" s="19">
        <v>16950.7</v>
      </c>
      <c r="G7" s="19">
        <v>13682.5</v>
      </c>
      <c r="H7" s="20">
        <f t="shared" si="0"/>
        <v>59491.92</v>
      </c>
      <c r="I7" s="33"/>
      <c r="J7" s="31"/>
    </row>
    <row r="8" spans="1:10" ht="60.75" customHeight="1" x14ac:dyDescent="0.25">
      <c r="A8" s="5" t="s">
        <v>7</v>
      </c>
      <c r="B8" s="13" t="s">
        <v>34</v>
      </c>
      <c r="C8" s="14">
        <v>11224</v>
      </c>
      <c r="D8" s="14">
        <v>2898.99</v>
      </c>
      <c r="E8" s="14">
        <v>3898</v>
      </c>
      <c r="F8" s="14">
        <v>399</v>
      </c>
      <c r="G8" s="14">
        <v>25617.8</v>
      </c>
      <c r="H8" s="15">
        <f t="shared" si="0"/>
        <v>44037.789999999994</v>
      </c>
      <c r="I8" s="33"/>
      <c r="J8" s="5"/>
    </row>
    <row r="9" spans="1:10" ht="60.75" customHeight="1" x14ac:dyDescent="0.25">
      <c r="A9" s="18" t="s">
        <v>8</v>
      </c>
      <c r="B9" s="13" t="s">
        <v>41</v>
      </c>
      <c r="C9" s="14">
        <v>91687.71</v>
      </c>
      <c r="D9" s="10">
        <v>0</v>
      </c>
      <c r="E9" s="10">
        <v>0</v>
      </c>
      <c r="F9" s="10">
        <v>0</v>
      </c>
      <c r="G9" s="10">
        <v>0</v>
      </c>
      <c r="H9" s="15">
        <f>SUM(C9:G9)</f>
        <v>91687.71</v>
      </c>
      <c r="I9" s="33"/>
      <c r="J9" s="5" t="s">
        <v>43</v>
      </c>
    </row>
    <row r="10" spans="1:10" ht="90" customHeight="1" x14ac:dyDescent="0.25">
      <c r="A10" s="21" t="s">
        <v>10</v>
      </c>
      <c r="B10" s="13" t="s">
        <v>15</v>
      </c>
      <c r="C10" s="22">
        <v>16300</v>
      </c>
      <c r="D10" s="23">
        <v>4000</v>
      </c>
      <c r="E10" s="23">
        <v>6700</v>
      </c>
      <c r="F10" s="23">
        <v>4000</v>
      </c>
      <c r="G10" s="23">
        <v>6000</v>
      </c>
      <c r="H10" s="24">
        <f t="shared" si="0"/>
        <v>37000</v>
      </c>
      <c r="I10" s="33"/>
      <c r="J10" s="5" t="s">
        <v>32</v>
      </c>
    </row>
    <row r="11" spans="1:10" ht="64.5" customHeight="1" x14ac:dyDescent="0.25">
      <c r="A11" s="21" t="s">
        <v>39</v>
      </c>
      <c r="B11" s="13" t="s">
        <v>14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25" t="s">
        <v>9</v>
      </c>
      <c r="I11" s="5" t="s">
        <v>30</v>
      </c>
      <c r="J11" s="5" t="s">
        <v>31</v>
      </c>
    </row>
    <row r="12" spans="1:10" ht="63" customHeight="1" x14ac:dyDescent="0.25">
      <c r="A12" s="21" t="s">
        <v>42</v>
      </c>
      <c r="B12" s="13" t="s">
        <v>11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25" t="s">
        <v>23</v>
      </c>
      <c r="I12" s="5" t="s">
        <v>37</v>
      </c>
      <c r="J12" s="13" t="s">
        <v>40</v>
      </c>
    </row>
    <row r="13" spans="1:10" ht="45" customHeight="1" x14ac:dyDescent="0.25">
      <c r="A13" s="26"/>
      <c r="B13" s="28" t="s">
        <v>33</v>
      </c>
      <c r="C13" s="28"/>
      <c r="D13" s="28"/>
      <c r="E13" s="28"/>
      <c r="F13" s="28"/>
      <c r="G13" s="28"/>
      <c r="H13" s="28"/>
      <c r="I13" s="28"/>
      <c r="J13" s="28"/>
    </row>
    <row r="14" spans="1:10" ht="61.5" customHeight="1" x14ac:dyDescent="0.25">
      <c r="A14" s="27"/>
      <c r="B14" s="34" t="s">
        <v>36</v>
      </c>
      <c r="C14" s="34"/>
      <c r="D14" s="34"/>
      <c r="E14" s="34"/>
      <c r="F14" s="34"/>
      <c r="G14" s="34"/>
      <c r="H14" s="34"/>
      <c r="I14" s="34"/>
      <c r="J14" s="34"/>
    </row>
    <row r="15" spans="1:10" x14ac:dyDescent="0.25">
      <c r="B15" s="1"/>
    </row>
    <row r="16" spans="1:10" x14ac:dyDescent="0.25">
      <c r="B16" s="2"/>
    </row>
  </sheetData>
  <mergeCells count="5">
    <mergeCell ref="B13:J13"/>
    <mergeCell ref="J4:J5"/>
    <mergeCell ref="J6:J7"/>
    <mergeCell ref="I2:I10"/>
    <mergeCell ref="B14:J14"/>
  </mergeCells>
  <dataValidations count="1">
    <dataValidation type="custom" operator="greaterThanOrEqual" allowBlank="1" showErrorMessage="1" errorTitle="Nieprawidłowy format danych" error="Wpisana wartość musi być liczbą całkowitą większą od zera lub &quot;-&quot;" prompt="Wpisz 0 jeśli brak" sqref="C5:D5 F5:G5 C11:G12 C3:E3 G3 D9:G10">
      <formula1>OR(AND(ISNUMBER(C3),C3&gt;0),C3="-")</formula1>
    </dataValidation>
  </dataValidations>
  <pageMargins left="0.7" right="0.7" top="0.75" bottom="0.75" header="0.3" footer="0.3"/>
  <pageSetup paperSize="9" scale="5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Hp</dc:creator>
  <cp:lastModifiedBy>Gosia</cp:lastModifiedBy>
  <cp:lastPrinted>2022-10-18T10:13:29Z</cp:lastPrinted>
  <dcterms:created xsi:type="dcterms:W3CDTF">2013-10-02T06:05:03Z</dcterms:created>
  <dcterms:modified xsi:type="dcterms:W3CDTF">2022-10-18T10:13:58Z</dcterms:modified>
</cp:coreProperties>
</file>